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4 - bolsaestudo\"/>
    </mc:Choice>
  </mc:AlternateContent>
  <xr:revisionPtr revIDLastSave="0" documentId="13_ncr:1_{D26901C7-DAD4-4F51-B198-B2E7C3660E9D}"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<sst xmlns="http://schemas.openxmlformats.org/spreadsheetml/2006/main" count="261" uniqueCount="80">
  <si>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</si>
  <si>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</si>
  <si>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</si>
  <si>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</si>
  <si>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</si>
  <si>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</si>
  <si>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</si>
  <si>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</si>
  <si>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</si>
  <si>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</si>
  <si>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</si>
  <si>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</si>
  <si>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</si>
  <si>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</si>
  <si>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</si>
  <si>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</si>
  <si>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</si>
  <si>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</si>
  <si>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</si>
  <si>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</si>
  <si>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</si>
  <si>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</si>
  <si>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</si>
  <si>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</si>
  <si>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</si>
  <si>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</si>
  <si>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</si>
  <si>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</si>
  <si>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</si>
  <si>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</si>
  <si>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</si>
  <si>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</si>
  <si>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</si>
  <si>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</si>
  <si>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</si>
  <si>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</si>
  <si>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</si>
  <si>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</si>
  <si>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</si>
  <si>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</si>
  <si>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</si>
  <si>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</si>
  <si>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</si>
  <si>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</si>
  <si>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</si>
  <si>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</si>
  <si>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</si>
  <si>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</si>
  <si>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</si>
  <si>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</si>
  <si>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</si>
  <si>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</si>
  <si>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</si>
  <si>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</si>
  <si>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</si>
  <si>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</si>
  <si>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</si>
  <si>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</si>
  <si>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</si>
  <si>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</si>
  <si>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</si>
  <si>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</si>
  <si>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</si>
  <si>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</si>
  <si>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</si>
  <si>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</si>
  <si>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Portal das Bolsas de Estudo</t>
  </si>
  <si>
    <t>https://bolsadeestudo.cm-machico.pt/</t>
  </si>
  <si>
    <t xml:space="preserve"> Câmara Municipal de Machico</t>
  </si>
  <si>
    <t>Evidências retiradas do site: https://bolsadeestudo.cm-machico.pt/</t>
  </si>
  <si>
    <t>Não está presente um glossário no site</t>
  </si>
  <si>
    <t>Evidências retiradas do site: https://bolsadeestudo.cm-machico.pt/informacoes/bolsas-de-estudo</t>
  </si>
  <si>
    <t>A informação encontra-se no footer em todas as páginas. Evidências retiradas do site: https://bolsadeestudo.cm-machico.pt/</t>
  </si>
  <si>
    <t>O tamanho de letra no corpo do documento é de 17px. Evidências retirdas do site: https://bolsadeestudo.cm-machico.pt/informacoes/bolsas-de-estudo</t>
  </si>
  <si>
    <t>Evidências retiradas do site: https://bolsadeestudo.cm-machico.pt/informacoes/bolsas-de-estudo. O site utilizado para contar os carateres foi: https://contadordecaracteres.pt/</t>
  </si>
  <si>
    <t>A navegação principal encontra-se sempre no topo da página. Evidências retiradas do site: https://bolsadeestudo.cm-machico.pt/</t>
  </si>
  <si>
    <t>Ao clicar no botão "Manual de Apoio - Submissão Online", abre um documento com indíce. Evidências retiradas do site: https://bolsadeestudo.cm-machico.pt/informacoes/bolsas-de-estudo</t>
  </si>
  <si>
    <t>O site é responsivo, adaptando-se a ecrãs de dimensões diferentes. Evidências retiradas do site: https://bolsadeestudo.cm-machico.pt/</t>
  </si>
  <si>
    <t>Botão encontra-se na barra topo em todas as páginas. Evidências retiradas do site: https://bolsadeestudo.cm-machico.pt/</t>
  </si>
  <si>
    <t>Os elementos clicáveis distingue-se ao fazer hover. Evidências retiradas do site: https://bolsadeestudo.cm-machico.pt/informacoes/bolsas-de-estudo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</si>
</sst>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322597</xdr:colOff>
      <xdr:row>9</xdr:row>
      <xdr:rowOff>47624</xdr:rowOff>
    </xdr:from>
    <xdr:to>
      <xdr:col>8</xdr:col>
      <xdr:colOff>398124</xdr:colOff>
      <xdr:row>19</xdr:row>
      <xdr:rowOff>161925</xdr:rowOff>
    </xdr:to>
    <xdr:pic>
      <xdr:nvPicPr>
        <xdr:cNvPr id="3" name="Imagem 2">
          <a:extLst>
            <a:ext uri="{FF2B5EF4-FFF2-40B4-BE49-F238E27FC236}">
              <a16:creationId xmlns:a16="http://schemas.microsoft.com/office/drawing/2014/main" id="{F4EB3615-001E-28E2-ABAA-8699078664B8}"/>
            </a:ext>
          </a:extLst>
        </xdr:cNvPr>
        <xdr:cNvPicPr>
          <a:picLocks noChangeAspect="1"/>
        </xdr:cNvPicPr>
      </xdr:nvPicPr>
      <xdr:blipFill rotWithShape="1">
        <a:blip xmlns:r="http://schemas.openxmlformats.org/officeDocument/2006/relationships" r:embed="rId1"/>
        <a:srcRect t="428" b="-1"/>
        <a:stretch>
          <a:fillRect/>
        </a:stretch>
      </xdr:blipFill>
      <xdr:spPr>
        <a:xfrm>
          <a:off x="322597" y="2219324"/>
          <a:ext cx="4447502" cy="21145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419101</xdr:colOff>
      <xdr:row>9</xdr:row>
      <xdr:rowOff>178894</xdr:rowOff>
    </xdr:from>
    <xdr:to>
      <xdr:col>8</xdr:col>
      <xdr:colOff>504826</xdr:colOff>
      <xdr:row>24</xdr:row>
      <xdr:rowOff>94854</xdr:rowOff>
    </xdr:to>
    <xdr:pic>
      <xdr:nvPicPr>
        <xdr:cNvPr id="3" name="Imagem 2">
          <a:extLst>
            <a:ext uri="{FF2B5EF4-FFF2-40B4-BE49-F238E27FC236}">
              <a16:creationId xmlns:a16="http://schemas.microsoft.com/office/drawing/2014/main" id="{C31D309D-E102-4A6A-6FC3-91A05CD3BCEF}"/>
            </a:ext>
          </a:extLst>
        </xdr:cNvPr>
        <xdr:cNvPicPr>
          <a:picLocks noChangeAspect="1"/>
        </xdr:cNvPicPr>
      </xdr:nvPicPr>
      <xdr:blipFill>
        <a:blip xmlns:r="http://schemas.openxmlformats.org/officeDocument/2006/relationships" r:embed="rId1"/>
        <a:stretch>
          <a:fillRect/>
        </a:stretch>
      </xdr:blipFill>
      <xdr:spPr>
        <a:xfrm>
          <a:off x="419101" y="2560144"/>
          <a:ext cx="4457700" cy="291633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342901</xdr:colOff>
      <xdr:row>8</xdr:row>
      <xdr:rowOff>29420</xdr:rowOff>
    </xdr:from>
    <xdr:to>
      <xdr:col>8</xdr:col>
      <xdr:colOff>638176</xdr:colOff>
      <xdr:row>16</xdr:row>
      <xdr:rowOff>161579</xdr:rowOff>
    </xdr:to>
    <xdr:pic>
      <xdr:nvPicPr>
        <xdr:cNvPr id="3" name="Imagem 2">
          <a:extLst>
            <a:ext uri="{FF2B5EF4-FFF2-40B4-BE49-F238E27FC236}">
              <a16:creationId xmlns:a16="http://schemas.microsoft.com/office/drawing/2014/main" id="{6C413981-FCBD-89DE-D64D-F564F75AF997}"/>
            </a:ext>
          </a:extLst>
        </xdr:cNvPr>
        <xdr:cNvPicPr>
          <a:picLocks noChangeAspect="1"/>
        </xdr:cNvPicPr>
      </xdr:nvPicPr>
      <xdr:blipFill>
        <a:blip xmlns:r="http://schemas.openxmlformats.org/officeDocument/2006/relationships" r:embed="rId1"/>
        <a:stretch>
          <a:fillRect/>
        </a:stretch>
      </xdr:blipFill>
      <xdr:spPr>
        <a:xfrm>
          <a:off x="342901" y="2001095"/>
          <a:ext cx="4667250" cy="1732359"/>
        </a:xfrm>
        <a:prstGeom prst="rect">
          <a:avLst/>
        </a:prstGeom>
      </xdr:spPr>
    </xdr:pic>
    <xdr:clientData/>
  </xdr:twoCellAnchor>
  <xdr:twoCellAnchor editAs="oneCell">
    <xdr:from>
      <xdr:col>1</xdr:col>
      <xdr:colOff>28576</xdr:colOff>
      <xdr:row>16</xdr:row>
      <xdr:rowOff>0</xdr:rowOff>
    </xdr:from>
    <xdr:to>
      <xdr:col>7</xdr:col>
      <xdr:colOff>748749</xdr:colOff>
      <xdr:row>31</xdr:row>
      <xdr:rowOff>38100</xdr:rowOff>
    </xdr:to>
    <xdr:pic>
      <xdr:nvPicPr>
        <xdr:cNvPr id="4" name="Imagem 3">
          <a:extLst>
            <a:ext uri="{FF2B5EF4-FFF2-40B4-BE49-F238E27FC236}">
              <a16:creationId xmlns:a16="http://schemas.microsoft.com/office/drawing/2014/main" id="{9FF1A17E-4990-4339-5F91-B247545EB46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332"/>
        <a:stretch>
          <a:fillRect/>
        </a:stretch>
      </xdr:blipFill>
      <xdr:spPr bwMode="auto">
        <a:xfrm>
          <a:off x="857251" y="3571875"/>
          <a:ext cx="3434798" cy="3038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95251</xdr:colOff>
      <xdr:row>7</xdr:row>
      <xdr:rowOff>57150</xdr:rowOff>
    </xdr:from>
    <xdr:to>
      <xdr:col>7</xdr:col>
      <xdr:colOff>752958</xdr:colOff>
      <xdr:row>36</xdr:row>
      <xdr:rowOff>141896</xdr:rowOff>
    </xdr:to>
    <xdr:pic>
      <xdr:nvPicPr>
        <xdr:cNvPr id="3" name="Imagem 2">
          <a:extLst>
            <a:ext uri="{FF2B5EF4-FFF2-40B4-BE49-F238E27FC236}">
              <a16:creationId xmlns:a16="http://schemas.microsoft.com/office/drawing/2014/main" id="{3CA6D692-A5FD-A606-FEDC-D461F2D94F93}"/>
            </a:ext>
          </a:extLst>
        </xdr:cNvPr>
        <xdr:cNvPicPr>
          <a:picLocks noChangeAspect="1"/>
        </xdr:cNvPicPr>
      </xdr:nvPicPr>
      <xdr:blipFill>
        <a:blip xmlns:r="http://schemas.openxmlformats.org/officeDocument/2006/relationships" r:embed="rId1"/>
        <a:stretch>
          <a:fillRect/>
        </a:stretch>
      </xdr:blipFill>
      <xdr:spPr>
        <a:xfrm>
          <a:off x="923926" y="1828800"/>
          <a:ext cx="3372332" cy="588547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257175</xdr:colOff>
      <xdr:row>11</xdr:row>
      <xdr:rowOff>21299</xdr:rowOff>
    </xdr:from>
    <xdr:to>
      <xdr:col>8</xdr:col>
      <xdr:colOff>714375</xdr:colOff>
      <xdr:row>20</xdr:row>
      <xdr:rowOff>191005</xdr:rowOff>
    </xdr:to>
    <xdr:pic>
      <xdr:nvPicPr>
        <xdr:cNvPr id="3" name="Imagem 2">
          <a:extLst>
            <a:ext uri="{FF2B5EF4-FFF2-40B4-BE49-F238E27FC236}">
              <a16:creationId xmlns:a16="http://schemas.microsoft.com/office/drawing/2014/main" id="{5CA6B199-263F-1C47-ECA5-245D070ED98F}"/>
            </a:ext>
          </a:extLst>
        </xdr:cNvPr>
        <xdr:cNvPicPr>
          <a:picLocks noChangeAspect="1"/>
        </xdr:cNvPicPr>
      </xdr:nvPicPr>
      <xdr:blipFill>
        <a:blip xmlns:r="http://schemas.openxmlformats.org/officeDocument/2006/relationships" r:embed="rId1"/>
        <a:stretch>
          <a:fillRect/>
        </a:stretch>
      </xdr:blipFill>
      <xdr:spPr>
        <a:xfrm>
          <a:off x="257175" y="2802599"/>
          <a:ext cx="4829175" cy="196993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495301</xdr:colOff>
      <xdr:row>8</xdr:row>
      <xdr:rowOff>28575</xdr:rowOff>
    </xdr:from>
    <xdr:to>
      <xdr:col>8</xdr:col>
      <xdr:colOff>385472</xdr:colOff>
      <xdr:row>24</xdr:row>
      <xdr:rowOff>76200</xdr:rowOff>
    </xdr:to>
    <xdr:pic>
      <xdr:nvPicPr>
        <xdr:cNvPr id="3" name="Imagem 2">
          <a:extLst>
            <a:ext uri="{FF2B5EF4-FFF2-40B4-BE49-F238E27FC236}">
              <a16:creationId xmlns:a16="http://schemas.microsoft.com/office/drawing/2014/main" id="{8054E119-41F1-2F0F-06C9-DA5D2AB09B49}"/>
            </a:ext>
          </a:extLst>
        </xdr:cNvPr>
        <xdr:cNvPicPr>
          <a:picLocks noChangeAspect="1"/>
        </xdr:cNvPicPr>
      </xdr:nvPicPr>
      <xdr:blipFill>
        <a:blip xmlns:r="http://schemas.openxmlformats.org/officeDocument/2006/relationships" r:embed="rId1"/>
        <a:stretch>
          <a:fillRect/>
        </a:stretch>
      </xdr:blipFill>
      <xdr:spPr>
        <a:xfrm>
          <a:off x="495301" y="2000250"/>
          <a:ext cx="4262146" cy="32480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200024</xdr:colOff>
      <xdr:row>10</xdr:row>
      <xdr:rowOff>134879</xdr:rowOff>
    </xdr:from>
    <xdr:to>
      <xdr:col>8</xdr:col>
      <xdr:colOff>657225</xdr:colOff>
      <xdr:row>13</xdr:row>
      <xdr:rowOff>139425</xdr:rowOff>
    </xdr:to>
    <xdr:pic>
      <xdr:nvPicPr>
        <xdr:cNvPr id="4" name="Imagem 3">
          <a:extLst>
            <a:ext uri="{FF2B5EF4-FFF2-40B4-BE49-F238E27FC236}">
              <a16:creationId xmlns:a16="http://schemas.microsoft.com/office/drawing/2014/main" id="{BE679B6E-3C06-2E20-14AC-D2E0542F2A24}"/>
            </a:ext>
          </a:extLst>
        </xdr:cNvPr>
        <xdr:cNvPicPr>
          <a:picLocks noChangeAspect="1"/>
        </xdr:cNvPicPr>
      </xdr:nvPicPr>
      <xdr:blipFill rotWithShape="1">
        <a:blip xmlns:r="http://schemas.openxmlformats.org/officeDocument/2006/relationships" r:embed="rId1"/>
        <a:srcRect l="6666" r="4589"/>
        <a:stretch>
          <a:fillRect/>
        </a:stretch>
      </xdr:blipFill>
      <xdr:spPr>
        <a:xfrm>
          <a:off x="200024" y="2506604"/>
          <a:ext cx="4829176" cy="6046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342900</xdr:colOff>
      <xdr:row>10</xdr:row>
      <xdr:rowOff>19050</xdr:rowOff>
    </xdr:from>
    <xdr:to>
      <xdr:col>8</xdr:col>
      <xdr:colOff>638175</xdr:colOff>
      <xdr:row>18</xdr:row>
      <xdr:rowOff>151209</xdr:rowOff>
    </xdr:to>
    <xdr:pic>
      <xdr:nvPicPr>
        <xdr:cNvPr id="3" name="Imagem 2">
          <a:extLst>
            <a:ext uri="{FF2B5EF4-FFF2-40B4-BE49-F238E27FC236}">
              <a16:creationId xmlns:a16="http://schemas.microsoft.com/office/drawing/2014/main" id="{BA4466BF-D0AC-4CCD-A75B-D23EA4D90640}"/>
            </a:ext>
          </a:extLst>
        </xdr:cNvPr>
        <xdr:cNvPicPr>
          <a:picLocks noChangeAspect="1"/>
        </xdr:cNvPicPr>
      </xdr:nvPicPr>
      <xdr:blipFill>
        <a:blip xmlns:r="http://schemas.openxmlformats.org/officeDocument/2006/relationships" r:embed="rId1"/>
        <a:stretch>
          <a:fillRect/>
        </a:stretch>
      </xdr:blipFill>
      <xdr:spPr>
        <a:xfrm>
          <a:off x="342900" y="2390775"/>
          <a:ext cx="4667250" cy="17323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495300</xdr:colOff>
      <xdr:row>10</xdr:row>
      <xdr:rowOff>114300</xdr:rowOff>
    </xdr:from>
    <xdr:to>
      <xdr:col>8</xdr:col>
      <xdr:colOff>480507</xdr:colOff>
      <xdr:row>18</xdr:row>
      <xdr:rowOff>152400</xdr:rowOff>
    </xdr:to>
    <xdr:pic>
      <xdr:nvPicPr>
        <xdr:cNvPr id="5" name="Imagem 4">
          <a:extLst>
            <a:ext uri="{FF2B5EF4-FFF2-40B4-BE49-F238E27FC236}">
              <a16:creationId xmlns:a16="http://schemas.microsoft.com/office/drawing/2014/main" id="{7A04858B-DDE1-AD5C-128F-F63D033B96B0}"/>
            </a:ext>
          </a:extLst>
        </xdr:cNvPr>
        <xdr:cNvPicPr>
          <a:picLocks noChangeAspect="1"/>
        </xdr:cNvPicPr>
      </xdr:nvPicPr>
      <xdr:blipFill>
        <a:blip xmlns:r="http://schemas.openxmlformats.org/officeDocument/2006/relationships" r:embed="rId1"/>
        <a:stretch>
          <a:fillRect/>
        </a:stretch>
      </xdr:blipFill>
      <xdr:spPr>
        <a:xfrm>
          <a:off x="495300" y="2695575"/>
          <a:ext cx="4357182" cy="1638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11</xdr:row>
      <xdr:rowOff>181977</xdr:rowOff>
    </xdr:from>
    <xdr:to>
      <xdr:col>8</xdr:col>
      <xdr:colOff>752475</xdr:colOff>
      <xdr:row>20</xdr:row>
      <xdr:rowOff>140580</xdr:rowOff>
    </xdr:to>
    <xdr:pic>
      <xdr:nvPicPr>
        <xdr:cNvPr id="3" name="Imagem 2">
          <a:extLst>
            <a:ext uri="{FF2B5EF4-FFF2-40B4-BE49-F238E27FC236}">
              <a16:creationId xmlns:a16="http://schemas.microsoft.com/office/drawing/2014/main" id="{53714F6B-7329-D32D-46D7-E7F57205A4D9}"/>
            </a:ext>
          </a:extLst>
        </xdr:cNvPr>
        <xdr:cNvPicPr>
          <a:picLocks noChangeAspect="1"/>
        </xdr:cNvPicPr>
      </xdr:nvPicPr>
      <xdr:blipFill>
        <a:blip xmlns:r="http://schemas.openxmlformats.org/officeDocument/2006/relationships" r:embed="rId1"/>
        <a:stretch>
          <a:fillRect/>
        </a:stretch>
      </xdr:blipFill>
      <xdr:spPr>
        <a:xfrm>
          <a:off x="142875" y="2753727"/>
          <a:ext cx="4981575" cy="17588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209550</xdr:colOff>
      <xdr:row>10</xdr:row>
      <xdr:rowOff>171450</xdr:rowOff>
    </xdr:from>
    <xdr:to>
      <xdr:col>8</xdr:col>
      <xdr:colOff>730320</xdr:colOff>
      <xdr:row>19</xdr:row>
      <xdr:rowOff>199521</xdr:rowOff>
    </xdr:to>
    <xdr:pic>
      <xdr:nvPicPr>
        <xdr:cNvPr id="3" name="Imagem 2">
          <a:extLst>
            <a:ext uri="{FF2B5EF4-FFF2-40B4-BE49-F238E27FC236}">
              <a16:creationId xmlns:a16="http://schemas.microsoft.com/office/drawing/2014/main" id="{97A14698-8F1A-B85E-6D4C-096F39104BC1}"/>
            </a:ext>
          </a:extLst>
        </xdr:cNvPr>
        <xdr:cNvPicPr>
          <a:picLocks noChangeAspect="1"/>
        </xdr:cNvPicPr>
      </xdr:nvPicPr>
      <xdr:blipFill>
        <a:blip xmlns:r="http://schemas.openxmlformats.org/officeDocument/2006/relationships" r:embed="rId1"/>
        <a:stretch>
          <a:fillRect/>
        </a:stretch>
      </xdr:blipFill>
      <xdr:spPr>
        <a:xfrm>
          <a:off x="209550" y="2752725"/>
          <a:ext cx="4892745" cy="18282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438150</xdr:colOff>
      <xdr:row>9</xdr:row>
      <xdr:rowOff>133350</xdr:rowOff>
    </xdr:from>
    <xdr:to>
      <xdr:col>8</xdr:col>
      <xdr:colOff>519371</xdr:colOff>
      <xdr:row>19</xdr:row>
      <xdr:rowOff>95250</xdr:rowOff>
    </xdr:to>
    <xdr:pic>
      <xdr:nvPicPr>
        <xdr:cNvPr id="3" name="Imagem 2">
          <a:extLst>
            <a:ext uri="{FF2B5EF4-FFF2-40B4-BE49-F238E27FC236}">
              <a16:creationId xmlns:a16="http://schemas.microsoft.com/office/drawing/2014/main" id="{6715BF5E-572B-419E-8847-86C113D15850}"/>
            </a:ext>
          </a:extLst>
        </xdr:cNvPr>
        <xdr:cNvPicPr>
          <a:picLocks noChangeAspect="1"/>
        </xdr:cNvPicPr>
      </xdr:nvPicPr>
      <xdr:blipFill rotWithShape="1">
        <a:blip xmlns:r="http://schemas.openxmlformats.org/officeDocument/2006/relationships" r:embed="rId1"/>
        <a:srcRect l="49059"/>
        <a:stretch>
          <a:fillRect/>
        </a:stretch>
      </xdr:blipFill>
      <xdr:spPr>
        <a:xfrm>
          <a:off x="438150" y="2514600"/>
          <a:ext cx="4453196" cy="19621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400049</xdr:colOff>
      <xdr:row>8</xdr:row>
      <xdr:rowOff>68167</xdr:rowOff>
    </xdr:from>
    <xdr:to>
      <xdr:col>8</xdr:col>
      <xdr:colOff>556546</xdr:colOff>
      <xdr:row>16</xdr:row>
      <xdr:rowOff>133350</xdr:rowOff>
    </xdr:to>
    <xdr:pic>
      <xdr:nvPicPr>
        <xdr:cNvPr id="3" name="Imagem 2">
          <a:extLst>
            <a:ext uri="{FF2B5EF4-FFF2-40B4-BE49-F238E27FC236}">
              <a16:creationId xmlns:a16="http://schemas.microsoft.com/office/drawing/2014/main" id="{8E2BE3E5-B903-7D89-6A8F-C0B963967A6B}"/>
            </a:ext>
          </a:extLst>
        </xdr:cNvPr>
        <xdr:cNvPicPr>
          <a:picLocks noChangeAspect="1"/>
        </xdr:cNvPicPr>
      </xdr:nvPicPr>
      <xdr:blipFill>
        <a:blip xmlns:r="http://schemas.openxmlformats.org/officeDocument/2006/relationships" r:embed="rId1"/>
        <a:stretch>
          <a:fillRect/>
        </a:stretch>
      </xdr:blipFill>
      <xdr:spPr>
        <a:xfrm>
          <a:off x="400049" y="2249392"/>
          <a:ext cx="4528472" cy="1665383"/>
        </a:xfrm>
        <a:prstGeom prst="rect">
          <a:avLst/>
        </a:prstGeom>
      </xdr:spPr>
    </xdr:pic>
    <xdr:clientData/>
  </xdr:twoCellAnchor>
  <xdr:twoCellAnchor editAs="oneCell">
    <xdr:from>
      <xdr:col>0</xdr:col>
      <xdr:colOff>133351</xdr:colOff>
      <xdr:row>18</xdr:row>
      <xdr:rowOff>108400</xdr:rowOff>
    </xdr:from>
    <xdr:to>
      <xdr:col>8</xdr:col>
      <xdr:colOff>695326</xdr:colOff>
      <xdr:row>22</xdr:row>
      <xdr:rowOff>28784</xdr:rowOff>
    </xdr:to>
    <xdr:pic>
      <xdr:nvPicPr>
        <xdr:cNvPr id="4" name="Imagem 3">
          <a:extLst>
            <a:ext uri="{FF2B5EF4-FFF2-40B4-BE49-F238E27FC236}">
              <a16:creationId xmlns:a16="http://schemas.microsoft.com/office/drawing/2014/main" id="{22E4F9B5-55A6-FA9C-76AA-C385F601EE7C}"/>
            </a:ext>
          </a:extLst>
        </xdr:cNvPr>
        <xdr:cNvPicPr>
          <a:picLocks noChangeAspect="1"/>
        </xdr:cNvPicPr>
      </xdr:nvPicPr>
      <xdr:blipFill>
        <a:blip xmlns:r="http://schemas.openxmlformats.org/officeDocument/2006/relationships" r:embed="rId2"/>
        <a:stretch>
          <a:fillRect/>
        </a:stretch>
      </xdr:blipFill>
      <xdr:spPr>
        <a:xfrm>
          <a:off x="133351" y="4289875"/>
          <a:ext cx="4933950" cy="72048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400050</xdr:colOff>
      <xdr:row>8</xdr:row>
      <xdr:rowOff>9525</xdr:rowOff>
    </xdr:from>
    <xdr:to>
      <xdr:col>8</xdr:col>
      <xdr:colOff>525358</xdr:colOff>
      <xdr:row>17</xdr:row>
      <xdr:rowOff>18506</xdr:rowOff>
    </xdr:to>
    <xdr:pic>
      <xdr:nvPicPr>
        <xdr:cNvPr id="4" name="Imagem 3">
          <a:extLst>
            <a:ext uri="{FF2B5EF4-FFF2-40B4-BE49-F238E27FC236}">
              <a16:creationId xmlns:a16="http://schemas.microsoft.com/office/drawing/2014/main" id="{F5C85D5B-8332-6E85-A888-0FB18E2FA0C1}"/>
            </a:ext>
          </a:extLst>
        </xdr:cNvPr>
        <xdr:cNvPicPr>
          <a:picLocks noChangeAspect="1"/>
        </xdr:cNvPicPr>
      </xdr:nvPicPr>
      <xdr:blipFill>
        <a:blip xmlns:r="http://schemas.openxmlformats.org/officeDocument/2006/relationships" r:embed="rId1"/>
        <a:stretch>
          <a:fillRect/>
        </a:stretch>
      </xdr:blipFill>
      <xdr:spPr>
        <a:xfrm>
          <a:off x="400050" y="1981200"/>
          <a:ext cx="4497283" cy="1809206"/>
        </a:xfrm>
        <a:prstGeom prst="rect">
          <a:avLst/>
        </a:prstGeom>
      </xdr:spPr>
    </xdr:pic>
    <xdr:clientData/>
  </xdr:twoCellAnchor>
  <xdr:twoCellAnchor editAs="oneCell">
    <xdr:from>
      <xdr:col>2</xdr:col>
      <xdr:colOff>200025</xdr:colOff>
      <xdr:row>15</xdr:row>
      <xdr:rowOff>180975</xdr:rowOff>
    </xdr:from>
    <xdr:to>
      <xdr:col>7</xdr:col>
      <xdr:colOff>217330</xdr:colOff>
      <xdr:row>31</xdr:row>
      <xdr:rowOff>142875</xdr:rowOff>
    </xdr:to>
    <xdr:pic>
      <xdr:nvPicPr>
        <xdr:cNvPr id="5" name="Imagem 4">
          <a:extLst>
            <a:ext uri="{FF2B5EF4-FFF2-40B4-BE49-F238E27FC236}">
              <a16:creationId xmlns:a16="http://schemas.microsoft.com/office/drawing/2014/main" id="{7C8E4DE7-39E4-4236-ECDE-AE06DEA3ECD5}"/>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34406"/>
        <a:stretch>
          <a:fillRect/>
        </a:stretch>
      </xdr:blipFill>
      <xdr:spPr bwMode="auto">
        <a:xfrm>
          <a:off x="1304925" y="3552825"/>
          <a:ext cx="2455705"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10</xdr:row>
      <xdr:rowOff>166765</xdr:rowOff>
    </xdr:from>
    <xdr:to>
      <xdr:col>8</xdr:col>
      <xdr:colOff>739858</xdr:colOff>
      <xdr:row>14</xdr:row>
      <xdr:rowOff>76200</xdr:rowOff>
    </xdr:to>
    <xdr:pic>
      <xdr:nvPicPr>
        <xdr:cNvPr id="3" name="Imagem 2">
          <a:extLst>
            <a:ext uri="{FF2B5EF4-FFF2-40B4-BE49-F238E27FC236}">
              <a16:creationId xmlns:a16="http://schemas.microsoft.com/office/drawing/2014/main" id="{BE915848-179D-E274-CDDF-7EE55C4725BC}"/>
            </a:ext>
          </a:extLst>
        </xdr:cNvPr>
        <xdr:cNvPicPr>
          <a:picLocks noChangeAspect="1"/>
        </xdr:cNvPicPr>
      </xdr:nvPicPr>
      <xdr:blipFill>
        <a:blip xmlns:r="http://schemas.openxmlformats.org/officeDocument/2006/relationships" r:embed="rId1"/>
        <a:stretch>
          <a:fillRect/>
        </a:stretch>
      </xdr:blipFill>
      <xdr:spPr>
        <a:xfrm>
          <a:off x="76200" y="2748040"/>
          <a:ext cx="5035633" cy="7095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10</xdr:row>
      <xdr:rowOff>142875</xdr:rowOff>
    </xdr:from>
    <xdr:to>
      <xdr:col>8</xdr:col>
      <xdr:colOff>749383</xdr:colOff>
      <xdr:row>14</xdr:row>
      <xdr:rowOff>52310</xdr:rowOff>
    </xdr:to>
    <xdr:pic>
      <xdr:nvPicPr>
        <xdr:cNvPr id="3" name="Imagem 2">
          <a:extLst>
            <a:ext uri="{FF2B5EF4-FFF2-40B4-BE49-F238E27FC236}">
              <a16:creationId xmlns:a16="http://schemas.microsoft.com/office/drawing/2014/main" id="{3845190D-E76B-4EC2-AE51-823951752C32}"/>
            </a:ext>
          </a:extLst>
        </xdr:cNvPr>
        <xdr:cNvPicPr>
          <a:picLocks noChangeAspect="1"/>
        </xdr:cNvPicPr>
      </xdr:nvPicPr>
      <xdr:blipFill>
        <a:blip xmlns:r="http://schemas.openxmlformats.org/officeDocument/2006/relationships" r:embed="rId1"/>
        <a:stretch>
          <a:fillRect/>
        </a:stretch>
      </xdr:blipFill>
      <xdr:spPr>
        <a:xfrm>
          <a:off x="85725" y="2514600"/>
          <a:ext cx="5035633" cy="70953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150" zoomScaleNormal="15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56</v>
      </c>
    </row>
    <row r="2" spans="2:15" x14ac:dyDescent="0.25">
      <c r="B2" t="s">
        <v>27</v>
      </c>
      <c r="I2" s="30" t="s">
        <v>58</v>
      </c>
      <c r="J2" s="30"/>
      <c r="K2" s="30"/>
      <c r="L2" s="30"/>
      <c r="M2" s="30"/>
    </row>
    <row r="3" spans="2:15" x14ac:dyDescent="0.25">
      <c r="I3" s="30"/>
      <c r="J3" s="30"/>
      <c r="K3" s="30"/>
      <c r="L3" s="30"/>
      <c r="M3" s="30"/>
    </row>
    <row r="5" spans="2:15" s="10" customFormat="1" ht="21.95" customHeight="1" x14ac:dyDescent="0.25">
      <c r="B5" s="15"/>
      <c r="C5" s="28" t="s">
        <v>51</v>
      </c>
      <c r="D5" s="28"/>
      <c r="E5" s="28"/>
      <c r="F5" s="28"/>
      <c r="G5" s="29" t="s">
        <v>66</v>
      </c>
      <c r="H5" s="29"/>
      <c r="I5" s="29"/>
      <c r="J5" s="29"/>
      <c r="K5" s="29"/>
      <c r="L5" s="29"/>
      <c r="M5" s="29"/>
      <c r="N5" s="29"/>
      <c r="O5" s="29"/>
    </row>
    <row r="6" spans="2:15" s="10" customFormat="1" ht="21.95" customHeight="1" x14ac:dyDescent="0.25">
      <c r="B6" s="15"/>
      <c r="C6" s="28" t="s">
        <v>52</v>
      </c>
      <c r="D6" s="28"/>
      <c r="E6" s="28"/>
      <c r="F6" s="28"/>
      <c r="G6" s="29" t="s">
        <v>67</v>
      </c>
      <c r="H6" s="29"/>
      <c r="I6" s="29"/>
      <c r="J6" s="29"/>
      <c r="K6" s="29"/>
      <c r="L6" s="29"/>
      <c r="M6" s="29"/>
      <c r="N6" s="29"/>
      <c r="O6" s="29"/>
    </row>
    <row r="7" spans="2:15" s="10" customFormat="1" ht="21.95" customHeight="1" x14ac:dyDescent="0.25">
      <c r="B7" s="15"/>
      <c r="C7" s="28" t="s">
        <v>50</v>
      </c>
      <c r="D7" s="28"/>
      <c r="E7" s="28"/>
      <c r="F7" s="28"/>
      <c r="G7" s="29" t="s">
        <v>68</v>
      </c>
      <c r="H7" s="29"/>
      <c r="I7" s="29"/>
      <c r="J7" s="29"/>
      <c r="K7" s="29"/>
      <c r="L7" s="29"/>
      <c r="M7" s="29"/>
      <c r="N7" s="29"/>
      <c r="O7" s="29"/>
    </row>
    <row r="8" spans="2:15" s="10" customFormat="1" ht="21.95" customHeight="1" x14ac:dyDescent="0.25">
      <c r="B8" s="15"/>
      <c r="C8" s="28" t="s">
        <v>48</v>
      </c>
      <c r="D8" s="28"/>
      <c r="E8" s="28"/>
      <c r="F8" s="28"/>
      <c r="G8" s="16">
        <v>46027</v>
      </c>
    </row>
    <row r="10" spans="2:15" s="10" customFormat="1" ht="21.95" customHeight="1" x14ac:dyDescent="0.25">
      <c r="B10" s="9" t="s">
        <v>23</v>
      </c>
      <c r="C10" s="9" t="s">
        <v>24</v>
      </c>
      <c r="D10" s="9" t="s">
        <v>25</v>
      </c>
    </row>
    <row r="11" spans="2:15" s="10" customFormat="1" ht="21.95" customHeight="1" x14ac:dyDescent="0.25">
      <c r="B11" s="11"/>
      <c r="C11" s="12" t="s">
        <v>26</v>
      </c>
      <c r="D11" s="12" t="s">
        <v>26</v>
      </c>
      <c r="E11" s="33" t="s">
        <v>1</v>
      </c>
      <c r="F11" s="33"/>
      <c r="G11" s="33"/>
      <c r="H11" s="33"/>
      <c r="I11" s="33"/>
      <c r="J11" s="33"/>
      <c r="K11" s="33"/>
      <c r="L11" s="33"/>
      <c r="M11" s="34"/>
    </row>
    <row r="12" spans="2:15" s="10" customFormat="1" ht="21.95" customHeight="1" x14ac:dyDescent="0.25">
      <c r="B12" s="13" t="str">
        <f>IF('1.1'!$B$3="x","x"," ")</f>
        <v>x</v>
      </c>
      <c r="C12" s="13" t="str">
        <f>IF('1.1'!$C$3="x","x"," ")</f>
        <v xml:space="preserve"> </v>
      </c>
      <c r="D12" s="13" t="str">
        <f>IF('1.1'!$D$3="x", "x", " ")</f>
        <v xml:space="preserve"> </v>
      </c>
      <c r="F12" s="26" t="s">
        <v>2</v>
      </c>
      <c r="G12" s="26"/>
      <c r="H12" s="26"/>
      <c r="I12" s="26"/>
      <c r="J12" s="26"/>
      <c r="K12" s="26"/>
      <c r="L12" s="26"/>
      <c r="M12" s="26"/>
    </row>
    <row r="13" spans="2:15" s="10" customFormat="1" ht="21.95" customHeight="1" x14ac:dyDescent="0.25">
      <c r="B13" s="13" t="str">
        <f>IF('1.2'!$B$3="x","x"," ")</f>
        <v xml:space="preserve"> </v>
      </c>
      <c r="C13" s="13" t="str">
        <f>IF('1.2'!$C$3="x","x"," ")</f>
        <v>x</v>
      </c>
      <c r="D13" s="13" t="str">
        <f>IF('1.2'!$D$3="x", "x", " ")</f>
        <v xml:space="preserve"> </v>
      </c>
      <c r="F13" s="25" t="s">
        <v>3</v>
      </c>
      <c r="G13" s="25"/>
      <c r="H13" s="25"/>
      <c r="I13" s="25"/>
      <c r="J13" s="25"/>
      <c r="K13" s="25"/>
      <c r="L13" s="25"/>
      <c r="M13" s="25"/>
    </row>
    <row r="14" spans="2:15" s="10" customFormat="1" ht="21.95" customHeight="1" x14ac:dyDescent="0.25">
      <c r="B14" s="13" t="str">
        <f>IF('1.3'!$B$3="x","x"," ")</f>
        <v>x</v>
      </c>
      <c r="C14" s="13" t="str">
        <f>IF('1.3'!$C$3="x","x"," ")</f>
        <v xml:space="preserve"> </v>
      </c>
      <c r="D14" s="13" t="str">
        <f>IF('1.3'!$D$3="x", "x", " ")</f>
        <v xml:space="preserve"> </v>
      </c>
      <c r="F14" s="25" t="s">
        <v>4</v>
      </c>
      <c r="G14" s="25"/>
      <c r="H14" s="25"/>
      <c r="I14" s="25"/>
      <c r="J14" s="25"/>
      <c r="K14" s="25"/>
      <c r="L14" s="25"/>
      <c r="M14" s="25"/>
    </row>
    <row r="15" spans="2:15" s="10" customFormat="1" ht="21.95" customHeight="1" x14ac:dyDescent="0.25">
      <c r="B15" s="14" t="str">
        <f>IF('1.4'!$B$3="x","x"," ")</f>
        <v>x</v>
      </c>
      <c r="C15" s="14" t="str">
        <f>IF('1.4'!$C$3="x","x"," ")</f>
        <v xml:space="preserve"> </v>
      </c>
      <c r="D15" s="14" t="str">
        <f>IF('1.4'!$D$3="x", "x", " ")</f>
        <v xml:space="preserve"> </v>
      </c>
      <c r="F15" s="27" t="s">
        <v>5</v>
      </c>
      <c r="G15" s="27"/>
      <c r="H15" s="27"/>
      <c r="I15" s="27"/>
      <c r="J15" s="27"/>
      <c r="K15" s="27"/>
      <c r="L15" s="27"/>
      <c r="M15" s="27"/>
    </row>
    <row r="16" spans="2:15" s="10" customFormat="1" ht="21.95" customHeight="1" x14ac:dyDescent="0.25">
      <c r="B16" s="11"/>
      <c r="C16" s="12"/>
      <c r="D16" s="12"/>
      <c r="E16" s="33" t="s">
        <v>6</v>
      </c>
      <c r="F16" s="33"/>
      <c r="G16" s="33"/>
      <c r="H16" s="33"/>
      <c r="I16" s="33"/>
      <c r="J16" s="33"/>
      <c r="K16" s="33"/>
      <c r="L16" s="33"/>
      <c r="M16" s="34"/>
    </row>
    <row r="17" spans="2:13" s="10" customFormat="1" ht="21.95" customHeight="1" x14ac:dyDescent="0.25">
      <c r="B17" s="13" t="str">
        <f>IF('2.1'!$B$3="x","x"," ")</f>
        <v>x</v>
      </c>
      <c r="C17" s="13" t="str">
        <f>IF('2.1'!$C$3="x","x"," ")</f>
        <v xml:space="preserve"> </v>
      </c>
      <c r="D17" s="13" t="str">
        <f>IF('2.1'!$D$3="x", "x", " ")</f>
        <v xml:space="preserve"> </v>
      </c>
      <c r="F17" s="26" t="s">
        <v>7</v>
      </c>
      <c r="G17" s="26"/>
      <c r="H17" s="26"/>
      <c r="I17" s="26"/>
      <c r="J17" s="26"/>
      <c r="K17" s="26"/>
      <c r="L17" s="26"/>
      <c r="M17" s="26"/>
    </row>
    <row r="18" spans="2:13" s="10" customFormat="1" ht="21.95" customHeight="1" x14ac:dyDescent="0.25">
      <c r="B18" s="13" t="str">
        <f>IF('2.2'!$B$3="x","x"," ")</f>
        <v>x</v>
      </c>
      <c r="C18" s="13" t="str">
        <f>IF('2.2'!$C$3="x","x"," ")</f>
        <v xml:space="preserve"> </v>
      </c>
      <c r="D18" s="13" t="str">
        <f>IF('2.2'!$D$3="x", "x", " ")</f>
        <v xml:space="preserve"> </v>
      </c>
      <c r="F18" s="25" t="s">
        <v>8</v>
      </c>
      <c r="G18" s="25"/>
      <c r="H18" s="25"/>
      <c r="I18" s="25"/>
      <c r="J18" s="25"/>
      <c r="K18" s="25"/>
      <c r="L18" s="25"/>
      <c r="M18" s="25"/>
    </row>
    <row r="19" spans="2:13" s="10" customFormat="1" ht="21.95" customHeight="1" x14ac:dyDescent="0.25">
      <c r="B19" s="13" t="str">
        <f>IF('2.3'!$B$3="x","x"," ")</f>
        <v xml:space="preserve"> </v>
      </c>
      <c r="C19" s="13" t="str">
        <f>IF('2.3'!$C$3="x","x"," ")</f>
        <v>x</v>
      </c>
      <c r="D19" s="13" t="str">
        <f>IF('2.3'!$D$3="x", "x", " ")</f>
        <v xml:space="preserve"> </v>
      </c>
      <c r="F19" s="25" t="s">
        <v>9</v>
      </c>
      <c r="G19" s="25"/>
      <c r="H19" s="25"/>
      <c r="I19" s="25"/>
      <c r="J19" s="25"/>
      <c r="K19" s="25"/>
      <c r="L19" s="25"/>
      <c r="M19" s="25"/>
    </row>
    <row r="20" spans="2:13" s="10" customFormat="1" ht="21.95" customHeight="1" x14ac:dyDescent="0.25">
      <c r="B20" s="14" t="str">
        <f>IF('2.4'!$B$3="x","x"," ")</f>
        <v>x</v>
      </c>
      <c r="C20" s="14" t="str">
        <f>IF('2.4'!$C$3="x","x"," ")</f>
        <v xml:space="preserve"> </v>
      </c>
      <c r="D20" s="14" t="str">
        <f>IF('2.4'!$D$3="x", "x", " ")</f>
        <v xml:space="preserve"> </v>
      </c>
      <c r="F20" s="27" t="s">
        <v>10</v>
      </c>
      <c r="G20" s="27"/>
      <c r="H20" s="27"/>
      <c r="I20" s="27"/>
      <c r="J20" s="27"/>
      <c r="K20" s="27"/>
      <c r="L20" s="27"/>
      <c r="M20" s="27"/>
    </row>
    <row r="21" spans="2:13" s="10" customFormat="1" ht="21.95" customHeight="1" x14ac:dyDescent="0.25">
      <c r="B21" s="11"/>
      <c r="C21" s="12"/>
      <c r="D21" s="12"/>
      <c r="E21" s="33" t="s">
        <v>11</v>
      </c>
      <c r="F21" s="33"/>
      <c r="G21" s="33"/>
      <c r="H21" s="33"/>
      <c r="I21" s="33"/>
      <c r="J21" s="33"/>
      <c r="K21" s="33"/>
      <c r="L21" s="33"/>
      <c r="M21" s="34"/>
    </row>
    <row r="22" spans="2:13" s="10" customFormat="1" ht="21.95" customHeight="1" x14ac:dyDescent="0.25">
      <c r="B22" s="13" t="str">
        <f>IF('3.1'!$B$3="x","x"," ")</f>
        <v>x</v>
      </c>
      <c r="C22" s="13" t="str">
        <f>IF('3.1'!$C$3="x","x"," ")</f>
        <v xml:space="preserve"> </v>
      </c>
      <c r="D22" s="13" t="str">
        <f>IF('3.1'!$D$3="x", "x", " ")</f>
        <v xml:space="preserve"> </v>
      </c>
      <c r="F22" s="26" t="s">
        <v>12</v>
      </c>
      <c r="G22" s="26"/>
      <c r="H22" s="26"/>
      <c r="I22" s="26"/>
      <c r="J22" s="26"/>
      <c r="K22" s="26"/>
      <c r="L22" s="26"/>
      <c r="M22" s="26"/>
    </row>
    <row r="23" spans="2:13" s="10" customFormat="1" ht="21.95" customHeight="1" x14ac:dyDescent="0.25">
      <c r="B23" s="13" t="str">
        <f>IF('3.2'!$B$3="x","x"," ")</f>
        <v>x</v>
      </c>
      <c r="C23" s="13" t="str">
        <f>IF('3.2'!$C$3="x","x"," ")</f>
        <v xml:space="preserve"> </v>
      </c>
      <c r="D23" s="13" t="str">
        <f>IF('3.2'!$D$3="x", "x", " ")</f>
        <v xml:space="preserve"> </v>
      </c>
      <c r="F23" s="25" t="s">
        <v>13</v>
      </c>
      <c r="G23" s="25"/>
      <c r="H23" s="25"/>
      <c r="I23" s="25"/>
      <c r="J23" s="25"/>
      <c r="K23" s="25"/>
      <c r="L23" s="25"/>
      <c r="M23" s="25"/>
    </row>
    <row r="24" spans="2:13" s="10" customFormat="1" ht="21.95" customHeight="1" x14ac:dyDescent="0.25">
      <c r="B24" s="14" t="str">
        <f>IF('3.3'!$B$3="x","x"," ")</f>
        <v>x</v>
      </c>
      <c r="C24" s="14" t="str">
        <f>IF('3.3'!$C$3="x","x"," ")</f>
        <v xml:space="preserve"> </v>
      </c>
      <c r="D24" s="14" t="str">
        <f>IF('3.3'!$D$3="x", "x", " ")</f>
        <v xml:space="preserve"> </v>
      </c>
      <c r="F24" s="27" t="s">
        <v>14</v>
      </c>
      <c r="G24" s="27"/>
      <c r="H24" s="27"/>
      <c r="I24" s="27"/>
      <c r="J24" s="27"/>
      <c r="K24" s="27"/>
      <c r="L24" s="27"/>
      <c r="M24" s="27"/>
    </row>
    <row r="25" spans="2:13" s="10" customFormat="1" ht="21.95" customHeight="1" x14ac:dyDescent="0.25">
      <c r="B25" s="11"/>
      <c r="C25" s="12"/>
      <c r="D25" s="12"/>
      <c r="E25" s="33" t="s">
        <v>15</v>
      </c>
      <c r="F25" s="33"/>
      <c r="G25" s="33"/>
      <c r="H25" s="33"/>
      <c r="I25" s="33"/>
      <c r="J25" s="33"/>
      <c r="K25" s="33"/>
      <c r="L25" s="33"/>
      <c r="M25" s="34"/>
    </row>
    <row r="26" spans="2:13" s="10" customFormat="1" ht="21.95" customHeight="1" x14ac:dyDescent="0.25">
      <c r="B26" s="13" t="str">
        <f>IF('4.1'!$B$3="x","x"," ")</f>
        <v>x</v>
      </c>
      <c r="C26" s="13" t="str">
        <f>IF('4.1'!$C$3="x","x"," ")</f>
        <v xml:space="preserve"> </v>
      </c>
      <c r="D26" s="13" t="str">
        <f>IF('4.1'!$D$3="x", "x", " ")</f>
        <v xml:space="preserve"> </v>
      </c>
      <c r="F26" s="26" t="s">
        <v>16</v>
      </c>
      <c r="G26" s="26"/>
      <c r="H26" s="26"/>
      <c r="I26" s="26"/>
      <c r="J26" s="26"/>
      <c r="K26" s="26"/>
      <c r="L26" s="26"/>
      <c r="M26" s="26"/>
    </row>
    <row r="27" spans="2:13" s="10" customFormat="1" ht="21.95" customHeight="1" x14ac:dyDescent="0.25">
      <c r="B27" s="14" t="str">
        <f>IF('4.2'!$B$3="x","x"," ")</f>
        <v>x</v>
      </c>
      <c r="C27" s="14" t="str">
        <f>IF('4.2'!$C$3="x","x"," ")</f>
        <v xml:space="preserve"> </v>
      </c>
      <c r="D27" s="14" t="str">
        <f>IF('4.2'!$D$3="x", "x", " ")</f>
        <v xml:space="preserve"> </v>
      </c>
      <c r="F27" s="27" t="s">
        <v>17</v>
      </c>
      <c r="G27" s="27"/>
      <c r="H27" s="27"/>
      <c r="I27" s="27"/>
      <c r="J27" s="27"/>
      <c r="K27" s="27"/>
      <c r="L27" s="27"/>
      <c r="M27" s="27"/>
    </row>
    <row r="28" spans="2:13" s="10" customFormat="1" ht="21.95" customHeight="1" x14ac:dyDescent="0.25">
      <c r="B28" s="11"/>
      <c r="C28" s="12"/>
      <c r="D28" s="12"/>
      <c r="E28" s="33" t="s">
        <v>18</v>
      </c>
      <c r="F28" s="33"/>
      <c r="G28" s="33"/>
      <c r="H28" s="33"/>
      <c r="I28" s="33"/>
      <c r="J28" s="33"/>
      <c r="K28" s="33"/>
      <c r="L28" s="33"/>
      <c r="M28" s="34"/>
    </row>
    <row r="29" spans="2:13" s="10" customFormat="1" ht="21.95" customHeight="1" x14ac:dyDescent="0.25">
      <c r="B29" s="13" t="str">
        <f>IF('5.1'!$B$3="x","x"," ")</f>
        <v>x</v>
      </c>
      <c r="C29" s="13" t="str">
        <f>IF('5.1'!$C$3="x","x"," ")</f>
        <v xml:space="preserve"> </v>
      </c>
      <c r="D29" s="13" t="str">
        <f>IF('5.1'!$D$3="x", "x", " ")</f>
        <v xml:space="preserve"> </v>
      </c>
      <c r="F29" s="26" t="s">
        <v>19</v>
      </c>
      <c r="G29" s="26"/>
      <c r="H29" s="26"/>
      <c r="I29" s="26"/>
      <c r="J29" s="26"/>
      <c r="K29" s="26"/>
      <c r="L29" s="26"/>
      <c r="M29" s="26"/>
    </row>
    <row r="30" spans="2:13" s="10" customFormat="1" ht="21.95" customHeight="1" x14ac:dyDescent="0.25">
      <c r="B30" s="13" t="str">
        <f>IF('5.2'!$B$3="x","x"," ")</f>
        <v>x</v>
      </c>
      <c r="C30" s="13" t="str">
        <f>IF('5.2'!$C$3="x","x"," ")</f>
        <v xml:space="preserve"> </v>
      </c>
      <c r="D30" s="13" t="str">
        <f>IF('5.2'!$D$3="x", "x", " ")</f>
        <v xml:space="preserve"> </v>
      </c>
      <c r="F30" s="25" t="s">
        <v>20</v>
      </c>
      <c r="G30" s="25"/>
      <c r="H30" s="25"/>
      <c r="I30" s="25"/>
      <c r="J30" s="25"/>
      <c r="K30" s="25"/>
      <c r="L30" s="25"/>
      <c r="M30" s="25"/>
    </row>
    <row r="31" spans="2:13" s="10" customFormat="1" ht="21.95" customHeight="1" x14ac:dyDescent="0.25">
      <c r="B31" s="13" t="str">
        <f>IF('5.3'!$B$3="x","x"," ")</f>
        <v>x</v>
      </c>
      <c r="C31" s="13" t="str">
        <f>IF('5.3'!$C$3="x","x"," ")</f>
        <v xml:space="preserve"> </v>
      </c>
      <c r="D31" s="13" t="str">
        <f>IF('5.3'!$D$3="x", "x", " ")</f>
        <v xml:space="preserve"> </v>
      </c>
      <c r="F31" s="25" t="s">
        <v>21</v>
      </c>
      <c r="G31" s="25"/>
      <c r="H31" s="25"/>
      <c r="I31" s="25"/>
      <c r="J31" s="25"/>
      <c r="K31" s="25"/>
      <c r="L31" s="25"/>
      <c r="M31" s="25"/>
    </row>
    <row r="32" spans="2:13" s="10" customFormat="1" ht="21.95" customHeight="1" x14ac:dyDescent="0.25">
      <c r="B32" s="13" t="str">
        <f>IF('5.4'!$B$3="x","x"," ")</f>
        <v>x</v>
      </c>
      <c r="C32" s="13" t="str">
        <f>IF('5.4'!$C$3="x","x"," ")</f>
        <v xml:space="preserve"> </v>
      </c>
      <c r="D32" s="13" t="str">
        <f>IF('5.4'!$D$3="x", "x", " ")</f>
        <v xml:space="preserve"> </v>
      </c>
      <c r="F32" s="25" t="s">
        <v>22</v>
      </c>
      <c r="G32" s="25"/>
      <c r="H32" s="25"/>
      <c r="I32" s="25"/>
      <c r="J32" s="25"/>
      <c r="K32" s="25"/>
      <c r="L32" s="25"/>
      <c r="M32" s="25"/>
    </row>
    <row r="36" spans="6:11" ht="33.75" x14ac:dyDescent="0.5">
      <c r="F36" s="2" t="s">
        <v>47</v>
      </c>
    </row>
    <row r="37" spans="6:11" x14ac:dyDescent="0.25">
      <c r="F37" s="32" t="s">
        <v>53</v>
      </c>
      <c r="G37" s="32"/>
      <c r="H37">
        <f>COUNTIF(D12:D32,"x")</f>
        <v>0</v>
      </c>
    </row>
    <row r="38" spans="6:11" x14ac:dyDescent="0.25">
      <c r="F38" s="32" t="s">
        <v>54</v>
      </c>
      <c r="G38" s="32"/>
      <c r="H38">
        <v>17</v>
      </c>
    </row>
    <row r="39" spans="6:11" ht="31.5" x14ac:dyDescent="0.5">
      <c r="H39" s="3">
        <f>COUNTIF($B$12:$B$32,"x")/(17-COUNTIF($D$12:$D$32,"x"))</f>
        <v>0.88235294117647056</v>
      </c>
    </row>
    <row r="41" spans="6:11" x14ac:dyDescent="0.25">
      <c r="F41" t="s">
        <v>49</v>
      </c>
    </row>
    <row r="43" spans="6:11" x14ac:dyDescent="0.25">
      <c r="G43" s="31" t="s">
        <v>59</v>
      </c>
      <c r="H43" s="31"/>
      <c r="I43" s="31"/>
      <c r="J43" s="31"/>
      <c r="K43" s="31"/>
    </row>
    <row r="44" spans="6:11" x14ac:dyDescent="0.25">
      <c r="G44" s="31"/>
      <c r="H44" s="31"/>
      <c r="I44" s="31"/>
      <c r="J44" s="31"/>
      <c r="K44" s="31"/>
    </row>
    <row r="45" spans="6:11" x14ac:dyDescent="0.25">
      <c r="G45" s="31"/>
      <c r="H45" s="31"/>
      <c r="I45" s="31"/>
      <c r="J45" s="31"/>
      <c r="K45" s="31"/>
    </row>
    <row r="46" spans="6:11" x14ac:dyDescent="0.25">
      <c r="G46" s="31"/>
      <c r="H46" s="31"/>
      <c r="I46" s="31"/>
      <c r="J46" s="31"/>
      <c r="K46" s="31"/>
    </row>
    <row r="47" spans="6:11" x14ac:dyDescent="0.25">
      <c r="G47" s="31"/>
      <c r="H47" s="31"/>
      <c r="I47" s="31"/>
      <c r="J47" s="31"/>
      <c r="K47" s="31"/>
    </row>
    <row r="48" spans="6:11" x14ac:dyDescent="0.25">
      <c r="G48" s="31"/>
      <c r="H48" s="31"/>
      <c r="I48" s="31"/>
      <c r="J48" s="31"/>
      <c r="K48" s="31"/>
    </row>
    <row r="49" spans="7:11" x14ac:dyDescent="0.25">
      <c r="G49" s="31"/>
      <c r="H49" s="31"/>
      <c r="I49" s="31"/>
      <c r="J49" s="31"/>
      <c r="K49" s="31"/>
    </row>
    <row r="50" spans="7:11" x14ac:dyDescent="0.25">
      <c r="G50" s="31"/>
      <c r="H50" s="31"/>
      <c r="I50" s="31"/>
      <c r="J50" s="31"/>
      <c r="K50" s="31"/>
    </row>
    <row r="51" spans="7:11" x14ac:dyDescent="0.25">
      <c r="G51" s="31"/>
      <c r="H51" s="31"/>
      <c r="I51" s="31"/>
      <c r="J51" s="31"/>
      <c r="K51" s="31"/>
    </row>
    <row r="52" spans="7:11" x14ac:dyDescent="0.25">
      <c r="G52" s="31"/>
      <c r="H52" s="31"/>
      <c r="I52" s="31"/>
      <c r="J52" s="31"/>
      <c r="K52" s="31"/>
    </row>
    <row r="53" spans="7:11" x14ac:dyDescent="0.25">
      <c r="G53" s="31"/>
      <c r="H53" s="31"/>
      <c r="I53" s="31"/>
      <c r="J53" s="31"/>
      <c r="K53" s="31"/>
    </row>
    <row r="54" spans="7:11" x14ac:dyDescent="0.25">
      <c r="G54" s="31"/>
      <c r="H54" s="31"/>
      <c r="I54" s="31"/>
      <c r="J54" s="31"/>
      <c r="K54" s="31"/>
    </row>
    <row r="55" spans="7:11" x14ac:dyDescent="0.25">
      <c r="G55" s="31"/>
      <c r="H55" s="31"/>
      <c r="I55" s="31"/>
      <c r="J55" s="31"/>
      <c r="K55" s="31"/>
    </row>
    <row r="56" spans="7:11" x14ac:dyDescent="0.25">
      <c r="G56" s="31"/>
      <c r="H56" s="31"/>
      <c r="I56" s="31"/>
      <c r="J56" s="31"/>
      <c r="K56" s="31"/>
    </row>
    <row r="57" spans="7:11" x14ac:dyDescent="0.25">
      <c r="G57" s="31"/>
      <c r="H57" s="31"/>
      <c r="I57" s="31"/>
      <c r="J57" s="31"/>
      <c r="K57" s="31"/>
    </row>
    <row r="58" spans="7:11" x14ac:dyDescent="0.25">
      <c r="G58" s="31"/>
      <c r="H58" s="31"/>
      <c r="I58" s="31"/>
      <c r="J58" s="31"/>
      <c r="K58" s="31"/>
    </row>
    <row r="59" spans="7:11" x14ac:dyDescent="0.25">
      <c r="G59" s="31"/>
      <c r="H59" s="31"/>
      <c r="I59" s="31"/>
      <c r="J59" s="31"/>
      <c r="K59" s="31"/>
    </row>
    <row r="60" spans="7:11" x14ac:dyDescent="0.25">
      <c r="G60" s="31"/>
      <c r="H60" s="31"/>
      <c r="I60" s="31"/>
      <c r="J60" s="31"/>
      <c r="K60" s="31"/>
    </row>
    <row r="61" spans="7:11" x14ac:dyDescent="0.25">
      <c r="G61" s="31"/>
      <c r="H61" s="31"/>
      <c r="I61" s="31"/>
      <c r="J61" s="31"/>
      <c r="K61" s="31"/>
    </row>
    <row r="62" spans="7:11" x14ac:dyDescent="0.25">
      <c r="G62" s="31"/>
      <c r="H62" s="31"/>
      <c r="I62" s="31"/>
      <c r="J62" s="31"/>
      <c r="K62" s="31"/>
    </row>
    <row r="63" spans="7:11" x14ac:dyDescent="0.25">
      <c r="G63" s="31"/>
      <c r="H63" s="31"/>
      <c r="I63" s="31"/>
      <c r="J63" s="31"/>
      <c r="K63" s="31"/>
    </row>
    <row r="64" spans="7:11" x14ac:dyDescent="0.25">
      <c r="G64" s="31"/>
      <c r="H64" s="31"/>
      <c r="I64" s="31"/>
      <c r="J64" s="31"/>
      <c r="K64" s="31"/>
    </row>
    <row r="65" spans="7:11" x14ac:dyDescent="0.25">
      <c r="G65" s="31"/>
      <c r="H65" s="31"/>
      <c r="I65" s="31"/>
      <c r="J65" s="31"/>
      <c r="K65" s="31"/>
    </row>
    <row r="66" spans="7:11" x14ac:dyDescent="0.25">
      <c r="G66" s="31"/>
      <c r="H66" s="31"/>
      <c r="I66" s="31"/>
      <c r="J66" s="31"/>
      <c r="K66" s="31"/>
    </row>
    <row r="67" spans="7:11" x14ac:dyDescent="0.25">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K30" sqref="K3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12</v>
      </c>
      <c r="G3"/>
      <c r="H3"/>
      <c r="I3"/>
      <c r="J3"/>
      <c r="K3"/>
      <c r="L3"/>
      <c r="M3"/>
      <c r="N3"/>
      <c r="O3"/>
      <c r="P3"/>
      <c r="Q3"/>
      <c r="R3"/>
    </row>
    <row r="4" spans="1:18" ht="48" customHeight="1" x14ac:dyDescent="0.25">
      <c r="A4"/>
      <c r="B4" s="1"/>
      <c r="C4" s="1"/>
      <c r="D4" s="1"/>
      <c r="E4"/>
      <c r="F4" s="31" t="s">
        <v>38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13</v>
      </c>
      <c r="G3"/>
      <c r="H3"/>
      <c r="I3"/>
      <c r="J3"/>
      <c r="K3"/>
      <c r="L3"/>
      <c r="M3"/>
      <c r="N3"/>
      <c r="O3"/>
      <c r="P3"/>
      <c r="Q3"/>
      <c r="R3"/>
    </row>
    <row r="4" spans="1:18" ht="32.1" customHeight="1" x14ac:dyDescent="0.25">
      <c r="A4"/>
      <c r="B4" s="1"/>
      <c r="C4" s="1"/>
      <c r="D4" s="1"/>
      <c r="E4"/>
      <c r="F4" s="31" t="s">
        <v>39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14</v>
      </c>
      <c r="G3"/>
      <c r="H3"/>
      <c r="I3"/>
      <c r="J3"/>
      <c r="K3"/>
      <c r="L3"/>
      <c r="M3"/>
      <c r="N3"/>
      <c r="O3"/>
      <c r="P3"/>
      <c r="Q3"/>
      <c r="R3"/>
    </row>
    <row r="4" spans="1:18" ht="48" customHeight="1" x14ac:dyDescent="0.25">
      <c r="A4"/>
      <c r="B4" s="1"/>
      <c r="C4" s="1"/>
      <c r="D4" s="1"/>
      <c r="E4"/>
      <c r="F4" s="31" t="s">
        <v>40</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K30" sqref="K3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16</v>
      </c>
      <c r="G3"/>
      <c r="H3"/>
      <c r="I3"/>
      <c r="J3"/>
      <c r="K3"/>
      <c r="L3"/>
      <c r="M3"/>
      <c r="N3"/>
      <c r="O3"/>
      <c r="P3"/>
      <c r="Q3"/>
      <c r="R3"/>
    </row>
    <row r="4" spans="1:18" ht="32.1" customHeight="1" x14ac:dyDescent="0.25">
      <c r="A4"/>
      <c r="B4" s="1"/>
      <c r="C4" s="1"/>
      <c r="D4" s="1"/>
      <c r="E4"/>
      <c r="F4" s="31" t="s">
        <v>41</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8" x14ac:dyDescent="0.25">
      <c r="A17" s="20"/>
      <c r="B17" s="22"/>
      <c r="C17" s="22"/>
      <c r="D17" s="22"/>
      <c r="E17" s="22"/>
      <c r="F17" s="22"/>
      <c r="G17" s="22"/>
      <c r="H17" s="22"/>
      <c r="I17" s="20"/>
      <c r="J17" s="36"/>
      <c r="K17" s="36"/>
      <c r="L17" s="36"/>
      <c r="M17" s="36"/>
      <c r="N17" s="20"/>
      <c r="O17" s="20"/>
      <c r="P17" s="20"/>
    </row>
    <row r="18" spans="1:18" x14ac:dyDescent="0.25">
      <c r="A18" s="20"/>
      <c r="B18" s="22"/>
      <c r="C18" s="22"/>
      <c r="D18" s="22"/>
      <c r="E18" s="22"/>
      <c r="F18" s="22"/>
      <c r="G18" s="22"/>
      <c r="H18" s="22"/>
      <c r="I18" s="20"/>
      <c r="J18" s="36"/>
      <c r="K18" s="36"/>
      <c r="L18" s="36"/>
      <c r="M18" s="36"/>
      <c r="N18" s="20"/>
      <c r="O18" s="20"/>
      <c r="P18" s="20"/>
    </row>
    <row r="19" spans="1:18" x14ac:dyDescent="0.25">
      <c r="A19" s="20"/>
      <c r="B19" s="22"/>
      <c r="C19" s="22"/>
      <c r="D19" s="22"/>
      <c r="E19" s="22"/>
      <c r="F19" s="22"/>
      <c r="G19" s="22"/>
      <c r="H19" s="22"/>
      <c r="I19" s="20"/>
      <c r="J19" s="36"/>
      <c r="K19" s="36"/>
      <c r="L19" s="36"/>
      <c r="M19" s="36"/>
      <c r="N19" s="20"/>
      <c r="O19" s="20"/>
      <c r="P19" s="20"/>
      <c r="R19"/>
    </row>
    <row r="20" spans="1:18" x14ac:dyDescent="0.25">
      <c r="A20" s="20"/>
      <c r="B20" s="22"/>
      <c r="C20" s="22"/>
      <c r="D20" s="22"/>
      <c r="E20" s="22"/>
      <c r="F20" s="22"/>
      <c r="G20" s="22"/>
      <c r="H20" s="22"/>
      <c r="I20" s="20"/>
      <c r="J20" s="36"/>
      <c r="K20" s="36"/>
      <c r="L20" s="36"/>
      <c r="M20" s="36"/>
      <c r="N20" s="20"/>
      <c r="O20" s="20"/>
      <c r="P20" s="20"/>
    </row>
    <row r="21" spans="1:18" x14ac:dyDescent="0.25">
      <c r="A21" s="20"/>
      <c r="B21" s="22"/>
      <c r="C21" s="22"/>
      <c r="D21" s="22"/>
      <c r="E21" s="22"/>
      <c r="F21" s="22"/>
      <c r="G21" s="22"/>
      <c r="H21" s="22"/>
      <c r="I21" s="20"/>
      <c r="J21" s="36"/>
      <c r="K21" s="36"/>
      <c r="L21" s="36"/>
      <c r="M21" s="36"/>
      <c r="N21" s="20"/>
      <c r="O21" s="20"/>
      <c r="P21" s="20"/>
    </row>
    <row r="22" spans="1:18" x14ac:dyDescent="0.25">
      <c r="A22" s="20"/>
      <c r="B22" s="22"/>
      <c r="C22" s="22"/>
      <c r="D22" s="22"/>
      <c r="E22" s="22"/>
      <c r="F22" s="22"/>
      <c r="G22" s="22"/>
      <c r="H22" s="22"/>
      <c r="I22" s="20"/>
      <c r="J22" s="36"/>
      <c r="K22" s="36"/>
      <c r="L22" s="36"/>
      <c r="M22" s="36"/>
      <c r="N22" s="20"/>
      <c r="O22" s="20"/>
      <c r="P22" s="20"/>
    </row>
    <row r="23" spans="1:18" x14ac:dyDescent="0.25">
      <c r="A23" s="20"/>
      <c r="B23" s="22"/>
      <c r="C23" s="22"/>
      <c r="D23" s="22"/>
      <c r="E23" s="22"/>
      <c r="F23" s="22"/>
      <c r="G23" s="22"/>
      <c r="H23" s="22"/>
      <c r="I23" s="20"/>
      <c r="J23" s="36"/>
      <c r="K23" s="36"/>
      <c r="L23" s="36"/>
      <c r="M23" s="36"/>
      <c r="N23" s="20"/>
      <c r="O23" s="20"/>
      <c r="P23" s="20"/>
    </row>
    <row r="24" spans="1:18" x14ac:dyDescent="0.25">
      <c r="A24" s="20"/>
      <c r="B24" s="22"/>
      <c r="C24" s="22"/>
      <c r="D24" s="22"/>
      <c r="E24" s="22"/>
      <c r="F24" s="22"/>
      <c r="G24" s="22"/>
      <c r="H24" s="22"/>
      <c r="I24" s="20"/>
      <c r="J24" s="36"/>
      <c r="K24" s="36"/>
      <c r="L24" s="36"/>
      <c r="M24" s="36"/>
      <c r="N24" s="20"/>
      <c r="O24" s="20"/>
      <c r="P24" s="20"/>
    </row>
    <row r="25" spans="1:18" x14ac:dyDescent="0.25">
      <c r="A25" s="20"/>
      <c r="B25" s="22"/>
      <c r="C25" s="22"/>
      <c r="D25" s="22"/>
      <c r="E25" s="22"/>
      <c r="F25" s="22"/>
      <c r="G25" s="22"/>
      <c r="H25" s="22"/>
      <c r="I25" s="20"/>
      <c r="J25" s="36"/>
      <c r="K25" s="36"/>
      <c r="L25" s="36"/>
      <c r="M25" s="36"/>
      <c r="N25" s="20"/>
      <c r="O25" s="20"/>
      <c r="P25" s="20"/>
    </row>
    <row r="26" spans="1:18" x14ac:dyDescent="0.25">
      <c r="A26" s="20"/>
      <c r="B26" s="22"/>
      <c r="C26" s="22"/>
      <c r="D26" s="22"/>
      <c r="E26" s="22"/>
      <c r="F26" s="22"/>
      <c r="G26" s="22"/>
      <c r="H26" s="22"/>
      <c r="I26" s="20"/>
      <c r="J26" s="36"/>
      <c r="K26" s="36"/>
      <c r="L26" s="36"/>
      <c r="M26" s="36"/>
      <c r="N26" s="20"/>
      <c r="O26" s="20"/>
      <c r="P26" s="20"/>
    </row>
    <row r="27" spans="1:18" x14ac:dyDescent="0.25">
      <c r="A27" s="20"/>
      <c r="B27" s="22"/>
      <c r="C27" s="22"/>
      <c r="D27" s="22"/>
      <c r="E27" s="22"/>
      <c r="F27" s="22"/>
      <c r="G27" s="22"/>
      <c r="H27" s="22"/>
      <c r="I27" s="20"/>
      <c r="J27" s="36"/>
      <c r="K27" s="36"/>
      <c r="L27" s="36"/>
      <c r="M27" s="36"/>
      <c r="N27" s="20"/>
      <c r="O27" s="20"/>
      <c r="P27" s="20"/>
    </row>
    <row r="28" spans="1:18" x14ac:dyDescent="0.25">
      <c r="A28" s="20"/>
      <c r="B28" s="21"/>
      <c r="C28" s="21"/>
      <c r="D28" s="21"/>
      <c r="E28" s="20"/>
      <c r="F28" s="20"/>
      <c r="G28" s="20"/>
      <c r="H28" s="20"/>
      <c r="I28" s="20"/>
      <c r="J28" s="20"/>
      <c r="K28" s="20"/>
      <c r="L28" s="20"/>
      <c r="M28" s="20"/>
      <c r="N28" s="20"/>
      <c r="O28" s="20"/>
      <c r="P28" s="20"/>
    </row>
    <row r="29" spans="1:18"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17</v>
      </c>
      <c r="G3"/>
      <c r="H3"/>
      <c r="I3"/>
      <c r="J3"/>
      <c r="K3"/>
      <c r="L3"/>
      <c r="M3"/>
      <c r="N3"/>
      <c r="O3"/>
      <c r="P3"/>
      <c r="Q3"/>
      <c r="R3"/>
    </row>
    <row r="4" spans="1:18" ht="32.1" customHeight="1" x14ac:dyDescent="0.25">
      <c r="A4"/>
      <c r="B4" s="1"/>
      <c r="C4" s="1"/>
      <c r="D4" s="1"/>
      <c r="E4"/>
      <c r="F4" s="31" t="s">
        <v>42</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19</v>
      </c>
      <c r="G3"/>
      <c r="H3"/>
      <c r="I3"/>
      <c r="J3"/>
      <c r="K3"/>
      <c r="L3"/>
      <c r="M3"/>
      <c r="N3"/>
      <c r="O3"/>
      <c r="P3"/>
      <c r="Q3"/>
      <c r="R3"/>
    </row>
    <row r="4" spans="1:18" ht="48" customHeight="1" x14ac:dyDescent="0.25">
      <c r="A4"/>
      <c r="B4" s="1"/>
      <c r="C4" s="1"/>
      <c r="D4" s="1"/>
      <c r="E4"/>
      <c r="F4" s="31" t="s">
        <v>43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20</v>
      </c>
      <c r="G3"/>
      <c r="H3"/>
      <c r="I3"/>
      <c r="J3"/>
      <c r="K3"/>
      <c r="L3"/>
      <c r="M3"/>
      <c r="N3"/>
      <c r="O3"/>
      <c r="P3"/>
      <c r="Q3"/>
      <c r="R3"/>
    </row>
    <row r="4" spans="1:18" ht="32.1" customHeight="1" x14ac:dyDescent="0.25">
      <c r="A4"/>
      <c r="B4" s="1"/>
      <c r="C4" s="1"/>
      <c r="D4" s="1"/>
      <c r="E4"/>
      <c r="F4" s="31" t="s">
        <v>44</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21</v>
      </c>
      <c r="G3"/>
      <c r="H3"/>
      <c r="I3"/>
      <c r="J3"/>
      <c r="K3"/>
      <c r="L3"/>
      <c r="M3"/>
      <c r="N3"/>
      <c r="O3"/>
      <c r="P3"/>
      <c r="Q3"/>
      <c r="R3"/>
    </row>
    <row r="4" spans="1:18" ht="32.1" customHeight="1" x14ac:dyDescent="0.25">
      <c r="A4"/>
      <c r="B4" s="1"/>
      <c r="C4" s="1"/>
      <c r="D4" s="1"/>
      <c r="E4"/>
      <c r="F4" s="31" t="s">
        <v>45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22</v>
      </c>
      <c r="G3"/>
      <c r="H3"/>
      <c r="I3"/>
      <c r="J3"/>
      <c r="K3"/>
      <c r="L3"/>
      <c r="M3"/>
      <c r="N3"/>
      <c r="O3"/>
      <c r="P3"/>
      <c r="Q3"/>
      <c r="R3"/>
    </row>
    <row r="4" spans="1:18" ht="32.1" customHeight="1" x14ac:dyDescent="0.25">
      <c r="A4"/>
      <c r="B4" s="1"/>
      <c r="C4" s="1"/>
      <c r="D4" s="1"/>
      <c r="E4"/>
      <c r="F4" s="31" t="s">
        <v>46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57</v>
      </c>
      <c r="B1" s="35"/>
      <c r="C1" s="35"/>
      <c r="D1" s="1"/>
      <c r="F1" s="7" t="s">
        <v>1</v>
      </c>
    </row>
    <row r="2" spans="1:16" customFormat="1" x14ac:dyDescent="0.25">
      <c r="B2" s="1" t="s">
        <v>23</v>
      </c>
      <c r="C2" s="1" t="s">
        <v>24</v>
      </c>
      <c r="D2" s="1" t="s">
        <v>25</v>
      </c>
    </row>
    <row r="3" spans="1:16" customFormat="1" ht="18.75" x14ac:dyDescent="0.3">
      <c r="B3" s="6" t="s">
        <v>29</v>
      </c>
      <c r="C3" s="6"/>
      <c r="D3" s="6"/>
      <c r="F3" s="8" t="s">
        <v>2</v>
      </c>
    </row>
    <row r="4" spans="1:16" customFormat="1" ht="32.1" customHeight="1" x14ac:dyDescent="0.25">
      <c r="B4" s="1"/>
      <c r="C4" s="1"/>
      <c r="D4" s="1"/>
      <c r="F4" s="31" t="s">
        <v>28</v>
      </c>
      <c r="G4" s="31"/>
      <c r="H4" s="31"/>
      <c r="I4" s="31"/>
      <c r="J4" s="31"/>
      <c r="K4" s="31"/>
      <c r="L4" s="31"/>
      <c r="M4" s="31"/>
      <c r="N4" s="31"/>
    </row>
    <row r="5" spans="1:16" customFormat="1" x14ac:dyDescent="0.25">
      <c r="B5" s="1"/>
      <c r="C5" s="1"/>
      <c r="D5" s="1"/>
    </row>
    <row r="6" spans="1:16" ht="18.75" x14ac:dyDescent="0.3">
      <c r="A6" s="18"/>
      <c r="B6" s="19" t="s">
        <v>30</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69</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26</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t="s">
        <v>60</v>
      </c>
      <c r="C30" s="23"/>
      <c r="D30" s="23"/>
      <c r="E30" s="23"/>
      <c r="F30" s="23"/>
      <c r="G30" s="20"/>
      <c r="H30" s="20"/>
      <c r="I30" s="20"/>
      <c r="J30" s="20"/>
      <c r="K30" s="20"/>
      <c r="L30" s="20"/>
      <c r="M30" s="20"/>
      <c r="N30" s="20"/>
      <c r="O30" s="20"/>
      <c r="P30" s="20"/>
    </row>
    <row r="31" spans="1:16" x14ac:dyDescent="0.25">
      <c r="A31" s="20"/>
      <c r="B31" s="24" t="s">
        <v>61</v>
      </c>
      <c r="C31" s="24"/>
      <c r="D31" s="24"/>
      <c r="E31" s="24"/>
      <c r="F31" s="24"/>
      <c r="G31" s="24"/>
      <c r="H31" s="24"/>
      <c r="I31" s="24"/>
      <c r="J31" s="24"/>
      <c r="K31" s="24"/>
      <c r="L31" s="24"/>
      <c r="M31" s="24"/>
      <c r="N31" s="24"/>
      <c r="O31" s="24"/>
      <c r="P31" s="24"/>
    </row>
    <row r="32" spans="1:16" x14ac:dyDescent="0.25">
      <c r="A32" s="20"/>
      <c r="B32" s="24" t="s">
        <v>62</v>
      </c>
      <c r="C32" s="24"/>
      <c r="D32" s="24"/>
      <c r="E32" s="24"/>
      <c r="F32" s="24"/>
      <c r="G32" s="24"/>
      <c r="H32" s="24"/>
      <c r="I32" s="24"/>
      <c r="J32" s="20"/>
      <c r="K32" s="20"/>
      <c r="L32" s="20"/>
      <c r="M32" s="20"/>
      <c r="N32" s="20"/>
      <c r="O32" s="20"/>
      <c r="P32" s="20"/>
    </row>
    <row r="33" spans="1:16" x14ac:dyDescent="0.25">
      <c r="A33" s="20"/>
      <c r="B33" s="24" t="s">
        <v>63</v>
      </c>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t="s">
        <v>64</v>
      </c>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t="s">
        <v>65</v>
      </c>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57</v>
      </c>
      <c r="B1" s="35"/>
      <c r="C1" s="35"/>
      <c r="D1" s="1"/>
      <c r="E1"/>
      <c r="F1" s="7" t="s">
        <v>1</v>
      </c>
      <c r="G1"/>
      <c r="H1"/>
      <c r="I1"/>
      <c r="J1"/>
      <c r="K1"/>
      <c r="L1"/>
      <c r="M1"/>
      <c r="N1"/>
      <c r="O1"/>
    </row>
    <row r="2" spans="1:16" x14ac:dyDescent="0.25">
      <c r="A2"/>
      <c r="B2" s="1" t="s">
        <v>23</v>
      </c>
      <c r="C2" s="1" t="s">
        <v>24</v>
      </c>
      <c r="D2" s="1" t="s">
        <v>25</v>
      </c>
      <c r="E2"/>
      <c r="F2"/>
      <c r="G2"/>
      <c r="H2"/>
      <c r="I2"/>
      <c r="J2"/>
      <c r="K2"/>
      <c r="L2"/>
      <c r="M2"/>
      <c r="N2"/>
      <c r="O2"/>
    </row>
    <row r="3" spans="1:16" ht="18.75" x14ac:dyDescent="0.3">
      <c r="A3"/>
      <c r="B3" s="6"/>
      <c r="C3" s="6" t="s">
        <v>29</v>
      </c>
      <c r="D3" s="6" t="s">
        <v>26</v>
      </c>
      <c r="E3"/>
      <c r="F3" s="8" t="s">
        <v>3</v>
      </c>
      <c r="G3"/>
      <c r="H3"/>
      <c r="I3"/>
      <c r="J3"/>
      <c r="K3"/>
      <c r="L3"/>
      <c r="M3"/>
      <c r="N3"/>
      <c r="O3"/>
    </row>
    <row r="4" spans="1:16" ht="48" customHeight="1" x14ac:dyDescent="0.25">
      <c r="A4"/>
      <c r="B4" s="1"/>
      <c r="C4" s="1"/>
      <c r="D4" s="1"/>
      <c r="E4"/>
      <c r="F4" s="31" t="s">
        <v>31</v>
      </c>
      <c r="G4" s="31"/>
      <c r="H4" s="31"/>
      <c r="I4" s="31"/>
      <c r="J4" s="31"/>
      <c r="K4" s="31"/>
      <c r="L4" s="31"/>
      <c r="M4" s="31"/>
      <c r="N4" s="31"/>
      <c r="O4"/>
    </row>
    <row r="5" spans="1:16" x14ac:dyDescent="0.25">
      <c r="A5"/>
      <c r="B5" s="1"/>
      <c r="C5" s="1"/>
      <c r="D5" s="1"/>
      <c r="E5"/>
      <c r="F5"/>
      <c r="G5"/>
      <c r="H5"/>
      <c r="I5"/>
      <c r="J5"/>
      <c r="K5"/>
      <c r="L5"/>
      <c r="M5"/>
      <c r="N5"/>
      <c r="O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70</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K29" sqref="K2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57</v>
      </c>
      <c r="B1" s="35"/>
      <c r="C1" s="35"/>
      <c r="D1" s="1"/>
      <c r="E1"/>
      <c r="F1" s="7" t="s">
        <v>1</v>
      </c>
      <c r="G1"/>
      <c r="H1"/>
      <c r="I1"/>
      <c r="J1"/>
      <c r="K1"/>
      <c r="L1"/>
      <c r="M1"/>
      <c r="N1"/>
      <c r="O1"/>
      <c r="P1"/>
    </row>
    <row r="2" spans="1:16" x14ac:dyDescent="0.25">
      <c r="A2"/>
      <c r="B2" s="1" t="s">
        <v>23</v>
      </c>
      <c r="C2" s="1" t="s">
        <v>24</v>
      </c>
      <c r="D2" s="1" t="s">
        <v>25</v>
      </c>
      <c r="E2"/>
      <c r="F2"/>
      <c r="G2"/>
      <c r="H2"/>
      <c r="I2"/>
      <c r="J2"/>
      <c r="K2"/>
      <c r="L2"/>
      <c r="M2"/>
      <c r="N2"/>
      <c r="O2"/>
      <c r="P2"/>
    </row>
    <row r="3" spans="1:16" ht="18.75" x14ac:dyDescent="0.3">
      <c r="A3"/>
      <c r="B3" s="6" t="s">
        <v>29</v>
      </c>
      <c r="C3" s="6" t="s">
        <v>26</v>
      </c>
      <c r="D3" s="6" t="s">
        <v>26</v>
      </c>
      <c r="E3"/>
      <c r="F3" s="8" t="s">
        <v>4</v>
      </c>
      <c r="G3"/>
      <c r="H3"/>
      <c r="I3"/>
      <c r="J3"/>
      <c r="K3"/>
      <c r="L3"/>
      <c r="M3"/>
      <c r="N3"/>
      <c r="O3"/>
      <c r="P3"/>
    </row>
    <row r="4" spans="1:16" ht="48" customHeight="1" x14ac:dyDescent="0.25">
      <c r="A4"/>
      <c r="B4" s="1"/>
      <c r="C4" s="1"/>
      <c r="D4" s="1"/>
      <c r="E4"/>
      <c r="F4" s="31" t="s">
        <v>32</v>
      </c>
      <c r="G4" s="31"/>
      <c r="H4" s="31"/>
      <c r="I4" s="31"/>
      <c r="J4" s="31"/>
      <c r="K4" s="31"/>
      <c r="L4" s="31"/>
      <c r="M4" s="31"/>
      <c r="N4" s="31"/>
      <c r="O4"/>
      <c r="P4"/>
    </row>
    <row r="5" spans="1:16" x14ac:dyDescent="0.25">
      <c r="A5"/>
      <c r="B5" s="1"/>
      <c r="C5" s="1"/>
      <c r="D5" s="1"/>
      <c r="E5"/>
      <c r="F5"/>
      <c r="G5"/>
      <c r="H5"/>
      <c r="I5"/>
      <c r="J5"/>
      <c r="K5"/>
      <c r="L5"/>
      <c r="M5"/>
      <c r="N5"/>
      <c r="O5"/>
      <c r="P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71</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5</v>
      </c>
      <c r="G3"/>
      <c r="H3"/>
      <c r="I3"/>
      <c r="J3"/>
      <c r="K3"/>
      <c r="L3"/>
      <c r="M3"/>
      <c r="N3"/>
      <c r="O3"/>
      <c r="P3"/>
      <c r="Q3"/>
      <c r="R3"/>
    </row>
    <row r="4" spans="1:18" ht="32.1" customHeight="1" x14ac:dyDescent="0.25">
      <c r="A4"/>
      <c r="B4" s="1"/>
      <c r="C4" s="1"/>
      <c r="D4" s="1"/>
      <c r="E4"/>
      <c r="F4" s="31" t="s">
        <v>33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57</v>
      </c>
      <c r="B1" s="35"/>
      <c r="C1" s="35"/>
      <c r="D1" s="1"/>
      <c r="E1"/>
      <c r="F1" s="7" t="s">
        <v>6</v>
      </c>
      <c r="G1"/>
      <c r="H1"/>
      <c r="I1"/>
      <c r="J1"/>
      <c r="K1"/>
      <c r="L1"/>
      <c r="M1"/>
      <c r="N1"/>
      <c r="O1"/>
      <c r="P1"/>
      <c r="Q1"/>
    </row>
    <row r="2" spans="1:17" x14ac:dyDescent="0.25">
      <c r="A2"/>
      <c r="B2" s="1" t="s">
        <v>23</v>
      </c>
      <c r="C2" s="1" t="s">
        <v>24</v>
      </c>
      <c r="D2" s="1" t="s">
        <v>25</v>
      </c>
      <c r="E2"/>
      <c r="F2"/>
      <c r="G2"/>
      <c r="H2"/>
      <c r="I2"/>
      <c r="J2"/>
      <c r="K2"/>
      <c r="L2"/>
      <c r="M2"/>
      <c r="N2"/>
      <c r="O2"/>
      <c r="P2"/>
      <c r="Q2"/>
    </row>
    <row r="3" spans="1:17" ht="18.75" x14ac:dyDescent="0.3">
      <c r="A3"/>
      <c r="B3" s="6" t="s">
        <v>29</v>
      </c>
      <c r="C3" s="6" t="s">
        <v>26</v>
      </c>
      <c r="D3" s="6"/>
      <c r="E3"/>
      <c r="F3" s="8" t="s">
        <v>7</v>
      </c>
      <c r="G3"/>
      <c r="H3"/>
      <c r="I3"/>
      <c r="J3"/>
      <c r="K3"/>
      <c r="L3"/>
      <c r="M3"/>
      <c r="N3"/>
      <c r="O3"/>
      <c r="P3"/>
      <c r="Q3"/>
    </row>
    <row r="4" spans="1:17" ht="48" customHeight="1" x14ac:dyDescent="0.25">
      <c r="A4"/>
      <c r="B4" s="1"/>
      <c r="C4" s="1"/>
      <c r="D4" s="1"/>
      <c r="E4"/>
      <c r="F4" s="31" t="s">
        <v>34</v>
      </c>
      <c r="G4" s="31"/>
      <c r="H4" s="31"/>
      <c r="I4" s="31"/>
      <c r="J4" s="31"/>
      <c r="K4" s="31"/>
      <c r="L4" s="31"/>
      <c r="M4" s="31"/>
      <c r="N4" s="31"/>
      <c r="O4"/>
      <c r="P4"/>
      <c r="Q4"/>
    </row>
    <row r="5" spans="1:17" x14ac:dyDescent="0.25">
      <c r="A5"/>
      <c r="B5" s="1"/>
      <c r="C5" s="1"/>
      <c r="D5" s="1"/>
      <c r="E5"/>
      <c r="F5"/>
      <c r="G5"/>
      <c r="H5"/>
      <c r="I5"/>
      <c r="J5"/>
      <c r="K5"/>
      <c r="L5"/>
      <c r="M5"/>
      <c r="N5"/>
      <c r="O5"/>
      <c r="P5"/>
      <c r="Q5"/>
    </row>
    <row r="6" spans="1:17" ht="18.75" x14ac:dyDescent="0.3">
      <c r="A6" s="18"/>
      <c r="B6" s="19" t="s">
        <v>30</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55</v>
      </c>
      <c r="K7" s="20"/>
      <c r="L7" s="20"/>
      <c r="M7" s="20"/>
      <c r="N7" s="20"/>
      <c r="O7" s="20"/>
      <c r="P7" s="20"/>
    </row>
    <row r="8" spans="1:17" x14ac:dyDescent="0.25">
      <c r="A8" s="20"/>
      <c r="B8" s="22"/>
      <c r="C8" s="22"/>
      <c r="D8" s="22"/>
      <c r="E8" s="22"/>
      <c r="F8" s="22"/>
      <c r="G8" s="22"/>
      <c r="H8" s="22"/>
      <c r="I8" s="20"/>
      <c r="J8" s="36" t="s">
        <v>73</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8</v>
      </c>
      <c r="G3"/>
      <c r="H3"/>
      <c r="I3"/>
      <c r="J3"/>
      <c r="K3"/>
      <c r="L3"/>
      <c r="M3"/>
      <c r="N3"/>
      <c r="O3"/>
      <c r="P3"/>
      <c r="Q3"/>
      <c r="R3"/>
    </row>
    <row r="4" spans="1:18" ht="48" customHeight="1" x14ac:dyDescent="0.25">
      <c r="A4"/>
      <c r="B4" s="1"/>
      <c r="C4" s="1"/>
      <c r="D4" s="1"/>
      <c r="E4"/>
      <c r="F4" s="31" t="s">
        <v>35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9</v>
      </c>
      <c r="G3"/>
      <c r="H3"/>
      <c r="I3"/>
      <c r="J3"/>
      <c r="K3"/>
      <c r="L3"/>
      <c r="M3"/>
      <c r="N3"/>
      <c r="O3"/>
      <c r="P3"/>
      <c r="Q3"/>
      <c r="R3"/>
    </row>
    <row r="4" spans="1:18" ht="48" customHeight="1" x14ac:dyDescent="0.25">
      <c r="A4"/>
      <c r="B4" s="1"/>
      <c r="C4" s="1"/>
      <c r="D4" s="1"/>
      <c r="E4"/>
      <c r="F4" s="31" t="s">
        <v>36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10</v>
      </c>
      <c r="G3"/>
      <c r="H3"/>
      <c r="I3"/>
      <c r="J3"/>
      <c r="K3"/>
      <c r="L3"/>
      <c r="M3"/>
      <c r="N3"/>
      <c r="O3"/>
      <c r="P3"/>
      <c r="Q3"/>
      <c r="R3"/>
    </row>
    <row r="4" spans="1:18" ht="32.1" customHeight="1" x14ac:dyDescent="0.25">
      <c r="A4"/>
      <c r="B4" s="1"/>
      <c r="C4" s="1"/>
      <c r="D4" s="1"/>
      <c r="E4"/>
      <c r="F4" s="31" t="s">
        <v>37</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2026-01-05T12:23:50Z</dcterms:modified>
</cp:coreProperties>
</file>